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<sst xmlns="http://schemas.openxmlformats.org/spreadsheetml/2006/main" count="50" uniqueCount="50">
  <si>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</si>
  <si>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</si>
  <si>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</si>
  <si>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</si>
  <si>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</si>
  <si>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</si>
  <si>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</si>
  <si>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</si>
  <si>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</si>
  <si>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w sprawie zmian w budżecie Gminy na 2008 rok</t>
  </si>
  <si>
    <t>Rady Gminy Koźminek</t>
  </si>
  <si>
    <t>z dnia 30 grudnia 2008 roku</t>
  </si>
  <si>
    <t>Dz. 750 Rozdz. 75023 § 0920</t>
  </si>
  <si>
    <t>Dz. 756 Rozdz. 75618 § 0480</t>
  </si>
  <si>
    <t>Dz. 921 Rozdz. 92195 § 6260</t>
  </si>
  <si>
    <t>Dz. 700 Rozdz. 70005 § 0470</t>
  </si>
  <si>
    <t>Dz. 700 Rozdz. 70005 § 0770</t>
  </si>
  <si>
    <t>Dz. 750 Rozdz. 75023 § 0690</t>
  </si>
  <si>
    <t>Dz. 756 Rozdz. 75615 § 0310</t>
  </si>
  <si>
    <t>Dz. 756 Rozdz. 75616 § 0320</t>
  </si>
  <si>
    <t>Dz. 756 Rozdz. 75616 § 0310</t>
  </si>
  <si>
    <t>Dz. 756 Rozdz. 75616 § 0360</t>
  </si>
  <si>
    <t>Dz. 756 Rozdz. 75616 § 0500</t>
  </si>
  <si>
    <t>Dz. 756 Rozdz. 75618 § 0410</t>
  </si>
  <si>
    <t>Dz. 801 Rozdz. 80104 § 0830</t>
  </si>
  <si>
    <t>Dz. 852 Rozdz. 85212 § 2360</t>
  </si>
  <si>
    <t>Dz. 010 Rozdz. 01095 § 0750</t>
  </si>
  <si>
    <t>Dz. 020 Rozdz. 02001 § 0840</t>
  </si>
  <si>
    <t>Dz. 600 Rozdz. 60016 § 0970</t>
  </si>
  <si>
    <t>Dz. 756 Rozdz. 75615 § 0340</t>
  </si>
  <si>
    <t>Dz. 756 Rozdz. 75615 § 0500</t>
  </si>
  <si>
    <t>Dz. 756 Rozdz. 75616 § 0330</t>
  </si>
  <si>
    <t>Dz. 756 Rozdz. 75616 § 0340</t>
  </si>
  <si>
    <t>Dz. 756 Rozdz. 75616 § 0690</t>
  </si>
  <si>
    <t>Dz. 756 Rozdz. 75618 § 0460</t>
  </si>
  <si>
    <t>Dz. 756 Rozdz. 75647 § 0910</t>
  </si>
  <si>
    <t>Dz. 756 Rozdz. 75647 § 0920</t>
  </si>
  <si>
    <t>Dz. 758 Rozdz. 75814 § 0970</t>
  </si>
  <si>
    <t>Dz. 801 Rozdz. 80104 § 0750</t>
  </si>
  <si>
    <t>Dz. 801 Rozdz. 80110 § 0830</t>
  </si>
  <si>
    <t>Dz. 801 Rozdz. 80144 § 2700</t>
  </si>
  <si>
    <t>Dz. 854 Rozdz. 85418 § 0570</t>
  </si>
  <si>
    <t>Dz. 900 Rozdz. 90020 § 0400</t>
  </si>
  <si>
    <t>do Uchwały Nr XXIV/154/08</t>
  </si>
  <si>
    <t>Dz. 801 Rozdz. 80103 § 0960</t>
  </si>
  <si>
    <t>Dz. 756 Rozdz. 75621 § 0010</t>
  </si>
  <si>
    <t>Dz. 600 Rozdz. 60016 § 6260</t>
  </si>
  <si>
    <t>Dz. 756 Rozdz. 75618 § 0490</t>
  </si>
  <si>
    <t>Dz. 754 Rozdz. 75412 § 0970</t>
  </si>
  <si>
    <t>Dz. 900 Rozdz. 90001 § 0960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</si>
</sst>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53" sqref="B53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8" t="s">
        <v>6</v>
      </c>
      <c r="D1" s="18"/>
      <c r="E1" s="1"/>
      <c r="F1" s="1"/>
    </row>
    <row r="2" spans="3:6" ht="12.75" customHeight="1">
      <c r="C2" s="19" t="s">
        <v>43</v>
      </c>
      <c r="D2" s="19"/>
      <c r="E2" s="1"/>
      <c r="F2" s="1"/>
    </row>
    <row r="3" spans="3:6" ht="12.75" customHeight="1">
      <c r="C3" s="19" t="s">
        <v>10</v>
      </c>
      <c r="D3" s="19"/>
      <c r="E3" s="1"/>
      <c r="F3" s="1"/>
    </row>
    <row r="4" spans="3:6" ht="12.75" customHeight="1">
      <c r="C4" s="19" t="s">
        <v>11</v>
      </c>
      <c r="D4" s="19"/>
      <c r="E4" s="1"/>
      <c r="F4" s="1"/>
    </row>
    <row r="6" ht="15">
      <c r="A6" s="12" t="s">
        <v>9</v>
      </c>
    </row>
    <row r="7" ht="15">
      <c r="A7" s="12"/>
    </row>
    <row r="8" ht="15">
      <c r="A8" s="12"/>
    </row>
    <row r="9" spans="1:5" ht="18.75">
      <c r="A9" s="20" t="s">
        <v>7</v>
      </c>
      <c r="B9" s="20"/>
      <c r="C9" s="20"/>
      <c r="D9" s="20"/>
      <c r="E9" s="20"/>
    </row>
    <row r="11" ht="13.5" thickBot="1"/>
    <row r="12" spans="1:4" ht="15">
      <c r="A12" s="21" t="s">
        <v>0</v>
      </c>
      <c r="B12" s="21" t="s">
        <v>1</v>
      </c>
      <c r="C12" s="6" t="s">
        <v>2</v>
      </c>
      <c r="D12" s="21" t="s">
        <v>4</v>
      </c>
    </row>
    <row r="13" spans="1:4" ht="15">
      <c r="A13" s="22"/>
      <c r="B13" s="22"/>
      <c r="C13" s="7" t="s">
        <v>3</v>
      </c>
      <c r="D13" s="22"/>
    </row>
    <row r="14" spans="1:4" ht="15">
      <c r="A14" s="2" t="s">
        <v>26</v>
      </c>
      <c r="B14" s="13">
        <v>520</v>
      </c>
      <c r="C14" s="13">
        <v>1350</v>
      </c>
      <c r="D14" s="16">
        <f aca="true" t="shared" si="0" ref="D14:D42">C14+B14</f>
        <v>1870</v>
      </c>
    </row>
    <row r="15" spans="1:4" ht="15">
      <c r="A15" s="2" t="s">
        <v>27</v>
      </c>
      <c r="B15" s="13">
        <v>245</v>
      </c>
      <c r="C15" s="13">
        <v>4570</v>
      </c>
      <c r="D15" s="16">
        <f t="shared" si="0"/>
        <v>4815</v>
      </c>
    </row>
    <row r="16" spans="1:4" ht="15">
      <c r="A16" s="2" t="s">
        <v>28</v>
      </c>
      <c r="B16" s="13">
        <v>0</v>
      </c>
      <c r="C16" s="13">
        <v>1250</v>
      </c>
      <c r="D16" s="16">
        <f t="shared" si="0"/>
        <v>1250</v>
      </c>
    </row>
    <row r="17" spans="1:4" ht="15">
      <c r="A17" s="2" t="s">
        <v>46</v>
      </c>
      <c r="B17" s="13">
        <v>85000</v>
      </c>
      <c r="C17" s="13">
        <v>-85000</v>
      </c>
      <c r="D17" s="16">
        <f t="shared" si="0"/>
        <v>0</v>
      </c>
    </row>
    <row r="18" spans="1:4" ht="15">
      <c r="A18" s="2" t="s">
        <v>15</v>
      </c>
      <c r="B18" s="13">
        <v>3300</v>
      </c>
      <c r="C18" s="13">
        <v>-340</v>
      </c>
      <c r="D18" s="16">
        <f t="shared" si="0"/>
        <v>2960</v>
      </c>
    </row>
    <row r="19" spans="1:4" ht="15">
      <c r="A19" s="2" t="s">
        <v>16</v>
      </c>
      <c r="B19" s="13">
        <v>85000</v>
      </c>
      <c r="C19" s="13">
        <v>-35000</v>
      </c>
      <c r="D19" s="16">
        <f t="shared" si="0"/>
        <v>50000</v>
      </c>
    </row>
    <row r="20" spans="1:4" ht="15">
      <c r="A20" s="2" t="s">
        <v>17</v>
      </c>
      <c r="B20" s="13">
        <v>1535</v>
      </c>
      <c r="C20" s="13">
        <v>-970</v>
      </c>
      <c r="D20" s="16">
        <f t="shared" si="0"/>
        <v>565</v>
      </c>
    </row>
    <row r="21" spans="1:4" ht="15">
      <c r="A21" s="2" t="s">
        <v>12</v>
      </c>
      <c r="B21" s="13">
        <v>96200</v>
      </c>
      <c r="C21" s="13">
        <v>130800</v>
      </c>
      <c r="D21" s="16">
        <f t="shared" si="0"/>
        <v>227000</v>
      </c>
    </row>
    <row r="22" spans="1:4" ht="15">
      <c r="A22" s="2" t="s">
        <v>48</v>
      </c>
      <c r="B22" s="13">
        <v>0</v>
      </c>
      <c r="C22" s="13">
        <v>2300</v>
      </c>
      <c r="D22" s="16">
        <f t="shared" si="0"/>
        <v>2300</v>
      </c>
    </row>
    <row r="23" spans="1:4" ht="15">
      <c r="A23" s="2" t="s">
        <v>18</v>
      </c>
      <c r="B23" s="13">
        <v>455000</v>
      </c>
      <c r="C23" s="13">
        <v>-35000</v>
      </c>
      <c r="D23" s="16">
        <f t="shared" si="0"/>
        <v>420000</v>
      </c>
    </row>
    <row r="24" spans="1:4" ht="15">
      <c r="A24" s="2" t="s">
        <v>29</v>
      </c>
      <c r="B24" s="13">
        <v>2130</v>
      </c>
      <c r="C24" s="13">
        <v>320</v>
      </c>
      <c r="D24" s="16">
        <f t="shared" si="0"/>
        <v>2450</v>
      </c>
    </row>
    <row r="25" spans="1:4" ht="15">
      <c r="A25" s="2" t="s">
        <v>30</v>
      </c>
      <c r="B25" s="13">
        <v>110</v>
      </c>
      <c r="C25" s="13">
        <v>120</v>
      </c>
      <c r="D25" s="16">
        <f t="shared" si="0"/>
        <v>230</v>
      </c>
    </row>
    <row r="26" spans="1:4" ht="15">
      <c r="A26" s="2" t="s">
        <v>20</v>
      </c>
      <c r="B26" s="13">
        <v>259700</v>
      </c>
      <c r="C26" s="13">
        <v>-3000</v>
      </c>
      <c r="D26" s="16">
        <f t="shared" si="0"/>
        <v>256700</v>
      </c>
    </row>
    <row r="27" spans="1:4" ht="15">
      <c r="A27" s="2" t="s">
        <v>19</v>
      </c>
      <c r="B27" s="13">
        <v>334600</v>
      </c>
      <c r="C27" s="13">
        <v>-12200</v>
      </c>
      <c r="D27" s="16">
        <f t="shared" si="0"/>
        <v>322400</v>
      </c>
    </row>
    <row r="28" spans="1:4" ht="15">
      <c r="A28" s="2" t="s">
        <v>31</v>
      </c>
      <c r="B28" s="13">
        <v>6963</v>
      </c>
      <c r="C28" s="13">
        <v>400</v>
      </c>
      <c r="D28" s="16">
        <f t="shared" si="0"/>
        <v>7363</v>
      </c>
    </row>
    <row r="29" spans="1:4" ht="15">
      <c r="A29" s="2" t="s">
        <v>32</v>
      </c>
      <c r="B29" s="13">
        <v>144000</v>
      </c>
      <c r="C29" s="13">
        <v>20000</v>
      </c>
      <c r="D29" s="16">
        <f t="shared" si="0"/>
        <v>164000</v>
      </c>
    </row>
    <row r="30" spans="1:4" ht="15">
      <c r="A30" s="2" t="s">
        <v>21</v>
      </c>
      <c r="B30" s="13">
        <v>3700</v>
      </c>
      <c r="C30" s="13">
        <v>-2200</v>
      </c>
      <c r="D30" s="16">
        <f t="shared" si="0"/>
        <v>1500</v>
      </c>
    </row>
    <row r="31" spans="1:4" ht="15">
      <c r="A31" s="2" t="s">
        <v>22</v>
      </c>
      <c r="B31" s="13">
        <v>100250</v>
      </c>
      <c r="C31" s="13">
        <v>-25000</v>
      </c>
      <c r="D31" s="16">
        <f t="shared" si="0"/>
        <v>75250</v>
      </c>
    </row>
    <row r="32" spans="1:4" ht="15">
      <c r="A32" s="2" t="s">
        <v>33</v>
      </c>
      <c r="B32" s="13">
        <v>3270</v>
      </c>
      <c r="C32" s="13">
        <v>430</v>
      </c>
      <c r="D32" s="16">
        <f t="shared" si="0"/>
        <v>3700</v>
      </c>
    </row>
    <row r="33" spans="1:4" ht="15">
      <c r="A33" s="2" t="s">
        <v>23</v>
      </c>
      <c r="B33" s="13">
        <v>29300</v>
      </c>
      <c r="C33" s="13">
        <v>-7300</v>
      </c>
      <c r="D33" s="16">
        <f t="shared" si="0"/>
        <v>22000</v>
      </c>
    </row>
    <row r="34" spans="1:4" ht="15">
      <c r="A34" s="2" t="s">
        <v>34</v>
      </c>
      <c r="B34" s="13">
        <v>0</v>
      </c>
      <c r="C34" s="13">
        <v>10500</v>
      </c>
      <c r="D34" s="16">
        <f t="shared" si="0"/>
        <v>10500</v>
      </c>
    </row>
    <row r="35" spans="1:4" ht="15">
      <c r="A35" s="2" t="s">
        <v>13</v>
      </c>
      <c r="B35" s="13">
        <v>76000</v>
      </c>
      <c r="C35" s="13">
        <v>7000</v>
      </c>
      <c r="D35" s="16">
        <f t="shared" si="0"/>
        <v>83000</v>
      </c>
    </row>
    <row r="36" spans="1:4" ht="15">
      <c r="A36" s="2" t="s">
        <v>47</v>
      </c>
      <c r="B36" s="13">
        <v>6650</v>
      </c>
      <c r="C36" s="13">
        <v>11350</v>
      </c>
      <c r="D36" s="16">
        <f t="shared" si="0"/>
        <v>18000</v>
      </c>
    </row>
    <row r="37" spans="1:4" ht="15">
      <c r="A37" s="2" t="s">
        <v>45</v>
      </c>
      <c r="B37" s="13">
        <v>2251428</v>
      </c>
      <c r="C37" s="13">
        <v>-30000</v>
      </c>
      <c r="D37" s="16">
        <f t="shared" si="0"/>
        <v>2221428</v>
      </c>
    </row>
    <row r="38" spans="1:4" ht="15">
      <c r="A38" s="2" t="s">
        <v>35</v>
      </c>
      <c r="B38" s="13">
        <v>9934</v>
      </c>
      <c r="C38" s="13">
        <v>8000</v>
      </c>
      <c r="D38" s="16">
        <f t="shared" si="0"/>
        <v>17934</v>
      </c>
    </row>
    <row r="39" spans="1:4" ht="15">
      <c r="A39" s="2" t="s">
        <v>36</v>
      </c>
      <c r="B39" s="14">
        <v>205</v>
      </c>
      <c r="C39" s="14">
        <v>450</v>
      </c>
      <c r="D39" s="16">
        <f t="shared" si="0"/>
        <v>655</v>
      </c>
    </row>
    <row r="40" spans="1:4" ht="15">
      <c r="A40" s="2" t="s">
        <v>37</v>
      </c>
      <c r="B40" s="14">
        <v>0</v>
      </c>
      <c r="C40" s="14">
        <v>44000</v>
      </c>
      <c r="D40" s="16">
        <f t="shared" si="0"/>
        <v>44000</v>
      </c>
    </row>
    <row r="41" spans="1:4" ht="15">
      <c r="A41" s="2" t="s">
        <v>44</v>
      </c>
      <c r="B41" s="14">
        <v>0</v>
      </c>
      <c r="C41" s="14">
        <v>300</v>
      </c>
      <c r="D41" s="16">
        <f t="shared" si="0"/>
        <v>300</v>
      </c>
    </row>
    <row r="42" spans="1:4" ht="15">
      <c r="A42" s="2" t="s">
        <v>38</v>
      </c>
      <c r="B42" s="14">
        <v>7120</v>
      </c>
      <c r="C42" s="14">
        <v>2880</v>
      </c>
      <c r="D42" s="16">
        <f t="shared" si="0"/>
        <v>10000</v>
      </c>
    </row>
    <row r="43" spans="1:4" s="17" customFormat="1" ht="15">
      <c r="A43" s="2" t="s">
        <v>24</v>
      </c>
      <c r="B43" s="15">
        <v>93000</v>
      </c>
      <c r="C43" s="15">
        <v>-4000</v>
      </c>
      <c r="D43" s="16">
        <f aca="true" t="shared" si="1" ref="D43:D50">C43+B43</f>
        <v>89000</v>
      </c>
    </row>
    <row r="44" spans="1:4" s="17" customFormat="1" ht="15">
      <c r="A44" s="2" t="s">
        <v>39</v>
      </c>
      <c r="B44" s="15">
        <v>1500</v>
      </c>
      <c r="C44" s="15">
        <v>800</v>
      </c>
      <c r="D44" s="16">
        <f t="shared" si="1"/>
        <v>2300</v>
      </c>
    </row>
    <row r="45" spans="1:4" s="17" customFormat="1" ht="15">
      <c r="A45" s="2" t="s">
        <v>40</v>
      </c>
      <c r="B45" s="15">
        <v>0</v>
      </c>
      <c r="C45" s="15">
        <v>10200</v>
      </c>
      <c r="D45" s="16">
        <f t="shared" si="1"/>
        <v>10200</v>
      </c>
    </row>
    <row r="46" spans="1:4" ht="15">
      <c r="A46" s="2" t="s">
        <v>25</v>
      </c>
      <c r="B46" s="16">
        <v>7260</v>
      </c>
      <c r="C46" s="16">
        <v>-1000</v>
      </c>
      <c r="D46" s="16">
        <f t="shared" si="1"/>
        <v>6260</v>
      </c>
    </row>
    <row r="47" spans="1:4" ht="15">
      <c r="A47" s="2" t="s">
        <v>41</v>
      </c>
      <c r="B47" s="16">
        <v>0</v>
      </c>
      <c r="C47" s="16">
        <v>1790</v>
      </c>
      <c r="D47" s="16">
        <f t="shared" si="1"/>
        <v>1790</v>
      </c>
    </row>
    <row r="48" spans="1:4" ht="15">
      <c r="A48" s="2" t="s">
        <v>49</v>
      </c>
      <c r="B48" s="16">
        <v>0</v>
      </c>
      <c r="C48" s="16">
        <v>36300</v>
      </c>
      <c r="D48" s="16">
        <f t="shared" si="1"/>
        <v>36300</v>
      </c>
    </row>
    <row r="49" spans="1:4" ht="15">
      <c r="A49" s="2" t="s">
        <v>42</v>
      </c>
      <c r="B49" s="16">
        <v>0</v>
      </c>
      <c r="C49" s="16">
        <v>250</v>
      </c>
      <c r="D49" s="16">
        <f t="shared" si="1"/>
        <v>250</v>
      </c>
    </row>
    <row r="50" spans="1:4" ht="15">
      <c r="A50" s="2" t="s">
        <v>14</v>
      </c>
      <c r="B50" s="3">
        <v>0</v>
      </c>
      <c r="C50" s="3">
        <v>255800</v>
      </c>
      <c r="D50" s="3">
        <f t="shared" si="1"/>
        <v>255800</v>
      </c>
    </row>
    <row r="51" spans="1:4" ht="15">
      <c r="A51" s="10" t="s">
        <v>5</v>
      </c>
      <c r="B51" s="11">
        <f>SUM(B14:B50)</f>
        <v>4063920</v>
      </c>
      <c r="C51" s="11">
        <f>SUM(C14:C50)</f>
        <v>310150</v>
      </c>
      <c r="D51" s="11">
        <f>SUM(D14:D50)</f>
        <v>4374070</v>
      </c>
    </row>
    <row r="52" spans="1:4" s="5" customFormat="1" ht="14.25">
      <c r="A52" s="8" t="s">
        <v>8</v>
      </c>
      <c r="B52" s="9">
        <v>15978984</v>
      </c>
      <c r="C52" s="9">
        <f>C51</f>
        <v>310150</v>
      </c>
      <c r="D52" s="9">
        <f>B52+C52</f>
        <v>16289134</v>
      </c>
    </row>
    <row r="53" spans="2:4" ht="12.75">
      <c r="B53" s="4"/>
      <c r="C53" s="4"/>
      <c r="D53" s="4"/>
    </row>
    <row r="54" spans="2:4" ht="12.75">
      <c r="B54" s="4"/>
      <c r="C54" s="4"/>
      <c r="D54" s="4"/>
    </row>
    <row r="55" spans="2:4" ht="12.75">
      <c r="B55" s="4"/>
      <c r="C55" s="4"/>
      <c r="D55" s="4"/>
    </row>
  </sheetData>
  <sheetProtection/>
  <mergeCells count="8">
    <mergeCell ref="C1:D1"/>
    <mergeCell ref="C2:D2"/>
    <mergeCell ref="C3:D3"/>
    <mergeCell ref="C4:D4"/>
    <mergeCell ref="A9:E9"/>
    <mergeCell ref="A12:A13"/>
    <mergeCell ref="B12:B13"/>
    <mergeCell ref="D12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2009-01-08T11:41:27Z</cp:lastPrinted>
  <dcterms:created xsi:type="dcterms:W3CDTF">1997-02-26T13:46:56Z</dcterms:created>
  <dcterms:modified xsi:type="dcterms:W3CDTF">2009-02-10T12:28:53Z</dcterms:modified>
  <cp:category/>
  <cp:version/>
  <cp:contentType/>
  <cp:contentStatus/>
</cp:coreProperties>
</file>